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CASA CULTIRA 2DO INFORME\INFORMACION CONTABLE\"/>
    </mc:Choice>
  </mc:AlternateContent>
  <xr:revisionPtr revIDLastSave="0" documentId="13_ncr:1_{22CD950F-1F94-4D48-A11F-F671A6A2F1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<sst xmlns="http://schemas.openxmlformats.org/spreadsheetml/2006/main" count="56" uniqueCount="56">
  <si>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</si>
  <si>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</si>
  <si>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</si>
  <si>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</si>
  <si>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</si>
  <si>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</si>
  <si>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</si>
  <si>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</si>
  <si>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</si>
  <si>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</si>
  <si>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</si>
  <si>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</si>
  <si>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</si>
  <si>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</si>
  <si>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</si>
  <si>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</si>
  <si>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</si>
  <si>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</si>
  <si>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</si>
  <si>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</si>
  <si>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</si>
  <si>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</si>
  <si>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</si>
  <si>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</si>
  <si>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</si>
  <si>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</si>
  <si>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</si>
  <si>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</si>
  <si>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</si>
  <si>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</si>
  <si>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</si>
  <si>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</si>
  <si>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</si>
  <si>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</si>
  <si>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</si>
  <si>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</si>
  <si>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</si>
  <si>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</si>
  <si>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</si>
  <si>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</si>
  <si>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</si>
  <si>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</si>
  <si>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</si>
  <si>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</si>
  <si>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</si>
  <si>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</si>
  <si>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</si>
  <si>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</si>
  <si>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</si>
  <si>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</si>
  <si>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</si>
  <si>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</si>
  <si>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</si>
  <si>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</si>
  <si>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</si>
  <si>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de Actividades
Del 1 de Enero 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</si>
</sst>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Normal="100" workbookViewId="0">
      <selection sqref="A1:C4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2465</v>
      </c>
      <c r="C4" s="14">
        <f>SUM(C5:C11)</f>
        <v>8937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2465</v>
      </c>
      <c r="C11" s="15">
        <v>8937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1036877</v>
      </c>
      <c r="C13" s="14">
        <f>SUM(C14:C15)</f>
        <v>2987273.34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1036877</v>
      </c>
      <c r="C15" s="15">
        <v>2987273.34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1039342</v>
      </c>
      <c r="C24" s="16">
        <f>SUM(C4+C13+C17)</f>
        <v>2996210.34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896734.38</v>
      </c>
      <c r="C27" s="14">
        <f>SUM(C28:C30)</f>
        <v>1971580.01</v>
      </c>
      <c r="D27" s="2"/>
    </row>
    <row r="28" spans="1:5" ht="11.25" customHeight="1" x14ac:dyDescent="0.2">
      <c r="A28" s="8" t="s">
        <v>36</v>
      </c>
      <c r="B28" s="15">
        <v>721483.09</v>
      </c>
      <c r="C28" s="15">
        <v>1518863.95</v>
      </c>
      <c r="D28" s="4">
        <v>5110</v>
      </c>
    </row>
    <row r="29" spans="1:5" ht="11.25" customHeight="1" x14ac:dyDescent="0.2">
      <c r="A29" s="8" t="s">
        <v>16</v>
      </c>
      <c r="B29" s="15">
        <v>49807.3</v>
      </c>
      <c r="C29" s="15">
        <v>200633.8</v>
      </c>
      <c r="D29" s="4">
        <v>5120</v>
      </c>
    </row>
    <row r="30" spans="1:5" ht="11.25" customHeight="1" x14ac:dyDescent="0.2">
      <c r="A30" s="8" t="s">
        <v>17</v>
      </c>
      <c r="B30" s="15">
        <v>125443.99</v>
      </c>
      <c r="C30" s="15">
        <v>252082.26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68090.38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68090.38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896734.38</v>
      </c>
      <c r="C64" s="16">
        <f>C61+C55+C48+C43+C32+C27</f>
        <v>2039670.3900000001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142607.62</v>
      </c>
      <c r="C66" s="14">
        <f>C24-C64</f>
        <v>956539.94999999972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2019-05-15T20:49:00Z</cp:lastPrinted>
  <dcterms:created xsi:type="dcterms:W3CDTF">2012-12-11T20:29:16Z</dcterms:created>
  <dcterms:modified xsi:type="dcterms:W3CDTF">2024-07-03T15:18:27Z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